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26FA9D5C-E69E-4F1C-981E-E90DB425FEA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1" i="1"/>
  <c r="G11" i="1"/>
  <c r="H11" i="1"/>
  <c r="I11" i="1"/>
  <c r="J11" i="1"/>
  <c r="E11" i="1"/>
  <c r="J9" i="1"/>
  <c r="F9" i="1"/>
  <c r="G9" i="1"/>
  <c r="H9" i="1"/>
  <c r="I9" i="1"/>
  <c r="E9" i="1"/>
</calcChain>
</file>

<file path=xl/sharedStrings.xml><?xml version="1.0" encoding="utf-8"?>
<sst xmlns="http://schemas.openxmlformats.org/spreadsheetml/2006/main" count="60" uniqueCount="48">
  <si>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</si>
  <si>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</si>
  <si>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</si>
  <si>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</si>
  <si>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</si>
  <si>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</si>
  <si>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</si>
  <si>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</si>
  <si>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</si>
  <si>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</si>
  <si>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</si>
  <si>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</si>
  <si>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</si>
  <si>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</si>
  <si>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</si>
  <si>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</si>
  <si>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</t>
  </si>
  <si>
    <t>Каша молочная манная (7-11)</t>
  </si>
  <si>
    <t>гор.напиток</t>
  </si>
  <si>
    <t>11 052</t>
  </si>
  <si>
    <t>Кофейный напиток  на молоке(7-11)</t>
  </si>
  <si>
    <t>хлеб</t>
  </si>
  <si>
    <t>15 003,02</t>
  </si>
  <si>
    <t>Хлеб(пшеничный) (7-11)</t>
  </si>
  <si>
    <t>закуска</t>
  </si>
  <si>
    <t>15 092,02</t>
  </si>
  <si>
    <t>Бутерброд  с маслом  (7-11)</t>
  </si>
  <si>
    <t>Завтрак 2</t>
  </si>
  <si>
    <t>фрукты</t>
  </si>
  <si>
    <t>11 008,02</t>
  </si>
  <si>
    <t>Груша (7-11)</t>
  </si>
  <si>
    <t>Обед</t>
  </si>
  <si>
    <t>салаты</t>
  </si>
  <si>
    <t>15 137,01</t>
  </si>
  <si>
    <t>Зеленый горошек (7-11)</t>
  </si>
  <si>
    <t>1 блюдо</t>
  </si>
  <si>
    <t>15 032,03</t>
  </si>
  <si>
    <t>Щи из свежей капусты с картофелем,с мясом (7-11)</t>
  </si>
  <si>
    <t>2 блюдо</t>
  </si>
  <si>
    <t>364</t>
  </si>
  <si>
    <t xml:space="preserve"> Азу   (7-11)</t>
  </si>
  <si>
    <t>хлеб бел.</t>
  </si>
  <si>
    <t>хлеб черн.</t>
  </si>
  <si>
    <t>15 001,02</t>
  </si>
  <si>
    <t>Хлеб Дарницкий (ржаной) (7-11)</t>
  </si>
  <si>
    <t>напиток</t>
  </si>
  <si>
    <t>Компот из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</si>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</sst>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wrapText="1"/>
    </xf>
    <xf numFmtId="14" fontId="1" fillId="2" borderId="1" xfId="0" applyNumberFormat="1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P19" sqref="P19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8" style="1" customWidth="1"/>
    <col min="5" max="5" width="11.85546875" style="1" customWidth="1"/>
    <col min="6" max="6" width="12.5703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8" t="s">
        <v>1</v>
      </c>
      <c r="C1" s="18"/>
      <c r="D1" s="18"/>
      <c r="E1" s="2" t="s">
        <v>2</v>
      </c>
      <c r="F1" s="3"/>
      <c r="G1" s="2"/>
      <c r="I1" s="2" t="s">
        <v>3</v>
      </c>
      <c r="J1" s="22">
        <v>45698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19.690000000000001</v>
      </c>
      <c r="G4" s="3">
        <v>207.91</v>
      </c>
      <c r="H4" s="3">
        <v>5.52</v>
      </c>
      <c r="I4" s="3">
        <v>6.59</v>
      </c>
      <c r="J4" s="10">
        <v>20.53</v>
      </c>
    </row>
    <row r="5" spans="1:10" ht="28.9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13.13</v>
      </c>
      <c r="G5" s="3">
        <v>91.74</v>
      </c>
      <c r="H5" s="3">
        <v>1.9</v>
      </c>
      <c r="I5" s="3">
        <v>2.82</v>
      </c>
      <c r="J5" s="10">
        <v>13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4.16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34.82</v>
      </c>
      <c r="G7" s="3">
        <v>261</v>
      </c>
      <c r="H7" s="3">
        <v>7</v>
      </c>
      <c r="I7" s="3">
        <v>8</v>
      </c>
      <c r="J7" s="10">
        <v>32</v>
      </c>
    </row>
    <row r="8" spans="1:10" ht="15" customHeight="1" x14ac:dyDescent="0.3">
      <c r="A8" s="7"/>
      <c r="B8" s="3"/>
      <c r="C8" s="3"/>
      <c r="D8" s="9"/>
      <c r="E8" s="3"/>
      <c r="F8" s="3"/>
      <c r="G8" s="3"/>
      <c r="H8" s="3"/>
      <c r="I8" s="3"/>
      <c r="J8" s="10"/>
    </row>
    <row r="9" spans="1:10" ht="15" customHeight="1" x14ac:dyDescent="0.3">
      <c r="A9" s="23" t="s">
        <v>47</v>
      </c>
      <c r="B9" s="24"/>
      <c r="C9" s="24"/>
      <c r="D9" s="25"/>
      <c r="E9" s="24">
        <f>SUM(E4:E8)</f>
        <v>500</v>
      </c>
      <c r="F9" s="24">
        <f t="shared" ref="F9:J9" si="0">SUM(F4:F8)</f>
        <v>71.800000000000011</v>
      </c>
      <c r="G9" s="24">
        <f t="shared" si="0"/>
        <v>655.65</v>
      </c>
      <c r="H9" s="24">
        <f t="shared" si="0"/>
        <v>17.420000000000002</v>
      </c>
      <c r="I9" s="24">
        <f t="shared" si="0"/>
        <v>17.41</v>
      </c>
      <c r="J9" s="24">
        <f>SUM(J4:J8)</f>
        <v>85.53</v>
      </c>
    </row>
    <row r="10" spans="1:10" ht="15" customHeight="1" x14ac:dyDescent="0.3">
      <c r="A10" s="12" t="s">
        <v>27</v>
      </c>
      <c r="B10" s="13" t="s">
        <v>28</v>
      </c>
      <c r="C10" s="14" t="s">
        <v>29</v>
      </c>
      <c r="D10" s="15" t="s">
        <v>30</v>
      </c>
      <c r="E10" s="14">
        <v>200</v>
      </c>
      <c r="F10" s="14">
        <v>75.239999999999995</v>
      </c>
      <c r="G10" s="14">
        <v>94</v>
      </c>
      <c r="H10" s="14">
        <v>1</v>
      </c>
      <c r="I10" s="14">
        <v>1</v>
      </c>
      <c r="J10" s="16">
        <v>21</v>
      </c>
    </row>
    <row r="11" spans="1:10" ht="15" customHeight="1" x14ac:dyDescent="0.3">
      <c r="A11" s="23" t="s">
        <v>47</v>
      </c>
      <c r="B11" s="24"/>
      <c r="C11" s="24"/>
      <c r="D11" s="25"/>
      <c r="E11" s="24">
        <f>SUM(E10)</f>
        <v>200</v>
      </c>
      <c r="F11" s="24">
        <f t="shared" ref="F11:J11" si="1">SUM(F10)</f>
        <v>75.239999999999995</v>
      </c>
      <c r="G11" s="24">
        <f t="shared" si="1"/>
        <v>94</v>
      </c>
      <c r="H11" s="24">
        <f t="shared" si="1"/>
        <v>1</v>
      </c>
      <c r="I11" s="24">
        <f t="shared" si="1"/>
        <v>1</v>
      </c>
      <c r="J11" s="24">
        <f t="shared" si="1"/>
        <v>21</v>
      </c>
    </row>
    <row r="12" spans="1:10" ht="15" customHeight="1" x14ac:dyDescent="0.3">
      <c r="A12" s="12" t="s">
        <v>31</v>
      </c>
      <c r="B12" s="17" t="s">
        <v>32</v>
      </c>
      <c r="C12" s="14" t="s">
        <v>33</v>
      </c>
      <c r="D12" s="15" t="s">
        <v>34</v>
      </c>
      <c r="E12" s="14">
        <v>60</v>
      </c>
      <c r="F12" s="14">
        <v>13.18</v>
      </c>
      <c r="G12" s="14">
        <v>45</v>
      </c>
      <c r="H12" s="14">
        <v>2</v>
      </c>
      <c r="I12" s="14"/>
      <c r="J12" s="16">
        <v>4</v>
      </c>
    </row>
    <row r="13" spans="1:10" ht="28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200</v>
      </c>
      <c r="F13" s="3">
        <v>16.91</v>
      </c>
      <c r="G13" s="3">
        <v>114</v>
      </c>
      <c r="H13" s="3">
        <v>4</v>
      </c>
      <c r="I13" s="3">
        <v>7</v>
      </c>
      <c r="J13" s="10">
        <v>9</v>
      </c>
    </row>
    <row r="14" spans="1:10" ht="1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250</v>
      </c>
      <c r="F14" s="3">
        <v>63.91</v>
      </c>
      <c r="G14" s="3">
        <v>367</v>
      </c>
      <c r="H14" s="3">
        <v>16</v>
      </c>
      <c r="I14" s="3">
        <v>20</v>
      </c>
      <c r="J14" s="10">
        <v>33</v>
      </c>
    </row>
    <row r="15" spans="1:10" ht="15" customHeight="1" x14ac:dyDescent="0.3">
      <c r="A15" s="7" t="s">
        <v>31</v>
      </c>
      <c r="B15" s="8" t="s">
        <v>41</v>
      </c>
      <c r="C15" s="3" t="s">
        <v>22</v>
      </c>
      <c r="D15" s="9" t="s">
        <v>23</v>
      </c>
      <c r="E15" s="3">
        <v>50</v>
      </c>
      <c r="F15" s="3">
        <v>5.2</v>
      </c>
      <c r="G15" s="3">
        <v>119</v>
      </c>
      <c r="H15" s="3">
        <v>4</v>
      </c>
      <c r="I15" s="3">
        <v>1</v>
      </c>
      <c r="J15" s="10">
        <v>24</v>
      </c>
    </row>
    <row r="16" spans="1:10" ht="28.95" customHeight="1" x14ac:dyDescent="0.3">
      <c r="A16" s="7" t="s">
        <v>31</v>
      </c>
      <c r="B16" s="8" t="s">
        <v>42</v>
      </c>
      <c r="C16" s="3" t="s">
        <v>43</v>
      </c>
      <c r="D16" s="9" t="s">
        <v>44</v>
      </c>
      <c r="E16" s="3">
        <v>50</v>
      </c>
      <c r="F16" s="3">
        <v>5.24</v>
      </c>
      <c r="G16" s="3">
        <v>103</v>
      </c>
      <c r="H16" s="3">
        <v>2</v>
      </c>
      <c r="I16" s="3">
        <v>1.1000000000000001</v>
      </c>
      <c r="J16" s="10">
        <v>24</v>
      </c>
    </row>
    <row r="17" spans="1:10" ht="15" customHeight="1" x14ac:dyDescent="0.3">
      <c r="A17" s="19" t="s">
        <v>31</v>
      </c>
      <c r="B17" s="20" t="s">
        <v>45</v>
      </c>
      <c r="C17" s="20">
        <v>15067.025</v>
      </c>
      <c r="D17" s="21" t="s">
        <v>46</v>
      </c>
      <c r="E17" s="20">
        <v>200</v>
      </c>
      <c r="F17" s="20">
        <v>2.8</v>
      </c>
      <c r="G17" s="20">
        <v>75</v>
      </c>
      <c r="H17" s="20">
        <v>1</v>
      </c>
      <c r="I17" s="20"/>
      <c r="J17" s="20">
        <v>18</v>
      </c>
    </row>
    <row r="18" spans="1:10" ht="15" customHeight="1" x14ac:dyDescent="0.3">
      <c r="A18" s="23" t="s">
        <v>47</v>
      </c>
      <c r="B18" s="24"/>
      <c r="C18" s="24"/>
      <c r="D18" s="25"/>
      <c r="E18" s="24">
        <f>O14+SUM(E12:E17)</f>
        <v>810</v>
      </c>
      <c r="F18" s="24">
        <f t="shared" ref="F18:J18" si="2">P14+SUM(F12:F17)</f>
        <v>107.24</v>
      </c>
      <c r="G18" s="24">
        <f t="shared" si="2"/>
        <v>823</v>
      </c>
      <c r="H18" s="24">
        <f t="shared" si="2"/>
        <v>29</v>
      </c>
      <c r="I18" s="24">
        <f t="shared" si="2"/>
        <v>29.1</v>
      </c>
      <c r="J18" s="24">
        <f t="shared" si="2"/>
        <v>112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2025-02-07T03:34:04Z</dcterms:modified>
</cp:coreProperties>
</file>